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6" i="1" l="1"/>
</calcChain>
</file>

<file path=xl/sharedStrings.xml><?xml version="1.0" encoding="utf-8"?>
<sst xmlns="http://schemas.openxmlformats.org/spreadsheetml/2006/main" count="45" uniqueCount="45">
  <si>
    <t>IMAGE</t>
  </si>
  <si>
    <t>PRODUCT DESCRIPTION</t>
  </si>
  <si>
    <t>PRODUCT CODE</t>
  </si>
  <si>
    <t>AVAILABLE QTY</t>
  </si>
  <si>
    <t>RRP</t>
  </si>
  <si>
    <t xml:space="preserve">URL </t>
  </si>
  <si>
    <t>991502+E39</t>
  </si>
  <si>
    <t>901504+E39</t>
  </si>
  <si>
    <t>https://www.wayfair.co.uk/kitchenware-tableware/pdp/bia-international-gastro-noir-mie-large-rectangular-roaster-sbkx1010.html</t>
  </si>
  <si>
    <t>904571+E39</t>
  </si>
  <si>
    <t>https://www.wayfair.co.uk/home/pdp/bia-international-gastro-noir-mie-platter-sbkx1011.html</t>
  </si>
  <si>
    <t>900016+E39</t>
  </si>
  <si>
    <t>https://www.amazon.co.uk/BIA-Gastro-Noir-Mie-Souffle-by/dp/B07HRWJH2B</t>
  </si>
  <si>
    <t>https://www.wayfair.co.uk/kitchenware-tableware/pdp/bia-international-le-petit-four-rectangular-roaster-white-bajv1011.html</t>
  </si>
  <si>
    <t>414962+1914</t>
  </si>
  <si>
    <t>414961+1911</t>
  </si>
  <si>
    <t>https://www.wayfair.co.uk/kitchenware-tableware/pdp/bia-international-le-petit-four-oval-roaster-white-bajv1005.html</t>
  </si>
  <si>
    <t>414960+1910</t>
  </si>
  <si>
    <t>https://www.wayfair.co.uk/kitchenware-tableware/pdp/bia-international-le-petit-four-square-roaster-white-bajv1012.html</t>
  </si>
  <si>
    <t>414964S6+1972</t>
  </si>
  <si>
    <t>https://www.wayfair.co.uk/kitchenware-tableware/pdp/bia-international-le-petit-four-ramekins-set-of-6-white-bajv1016.html</t>
  </si>
  <si>
    <t>Le Petit Four Rectangular Roaster 395 x 235 x 60mm</t>
  </si>
  <si>
    <t>Le Petit Four Oval Roaster 315 x 170 x 55mm</t>
  </si>
  <si>
    <t>Le Petit Four - Square Roaster  250 x 200 x 55mm</t>
  </si>
  <si>
    <t>Set of 6 Le Petit Four Ramekins 100 x 100 x 55mm</t>
  </si>
  <si>
    <t>Gastro-Noir-Mie Individual Rectangular Roaster 200 x 145 x 50mm</t>
  </si>
  <si>
    <t>Gastro-Noir-Mie Platter 305 x 305 x 20mm</t>
  </si>
  <si>
    <t>Ceramic Souffle Dish 175 x 175 x 80mm</t>
  </si>
  <si>
    <t>Weinland Gin Glass</t>
  </si>
  <si>
    <t>https://www.hwlarsen.com/wineglass/weinland-burgundy-glass?srsltid=AfmBOopWnE9ECXDs6rC1SgPkwBK0_2qpHNqTCQLMnggcsFoF2k9ZT_w6</t>
  </si>
  <si>
    <t>https://www.hwlarsen.com/all-items-in-the-category-for-the-table/glas-new-york-bar-whisky-tumbler-25-cl?srsltid=AfmBOop3aL3iovfUUlcc9PADBokkHk3CqvZa0rnhRE7ueVhcCMn2iSg3</t>
  </si>
  <si>
    <t>New York Bar Tumbler Small</t>
  </si>
  <si>
    <t>Gastro-Noir-Mie Large Rectangular Roaster 320 x 165 x 50mm</t>
  </si>
  <si>
    <t>https://www.amazon.com/-/es/Mackies-Soup-Classics-Br%C3%B3coli-Stilton/dp/B00F2EQLQQ</t>
  </si>
  <si>
    <t>Classics Mackie's Broccoli &amp; Stilton Soup Mug</t>
  </si>
  <si>
    <t>903047+A30</t>
  </si>
  <si>
    <t>Haritage Loaf Pan</t>
  </si>
  <si>
    <t>490081+A75</t>
  </si>
  <si>
    <t>https://www.wayfair.co.uk/kitchenware-tableware/pdp/bia-international-heritage-loaf-pan-aap1963.html?piid=13150193</t>
  </si>
  <si>
    <t xml:space="preserve">heritage Oval Roaster </t>
  </si>
  <si>
    <t>490056+A75</t>
  </si>
  <si>
    <t>https://www.amazon.co.uk/Heritage-490056-A75-Oval-Roaster/dp/B010LUD5DC?source=ps-sl-shoppingads-lpcontext&amp;ref_=fplfs&amp;psc=1&amp;smid=A2EDX61KR3REFQ</t>
  </si>
  <si>
    <t>490068+A75</t>
  </si>
  <si>
    <t>Heritage Casserole</t>
  </si>
  <si>
    <t xml:space="preserve">Line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</si>
</sst>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£&quot;#,##0.0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5" fontId="1" fillId="0" borderId="1" xfId="0" applyNumberFormat="1" applyFont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2" borderId="0" xfId="0" applyNumberFormat="1" applyFill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5</xdr:row>
      <xdr:rowOff>609600</xdr:rowOff>
    </xdr:from>
    <xdr:to>
      <xdr:col>0</xdr:col>
      <xdr:colOff>3228975</xdr:colOff>
      <xdr:row>5</xdr:row>
      <xdr:rowOff>2143125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D3E7CB9-C768-6170-2051-D5FCE7E48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85825"/>
          <a:ext cx="277177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6</xdr:row>
      <xdr:rowOff>47624</xdr:rowOff>
    </xdr:from>
    <xdr:to>
      <xdr:col>0</xdr:col>
      <xdr:colOff>3028950</xdr:colOff>
      <xdr:row>6</xdr:row>
      <xdr:rowOff>2590799</xdr:rowOff>
    </xdr:to>
    <xdr:pic>
      <xdr:nvPicPr>
        <xdr:cNvPr id="3" name="Picture 2" descr="Gastro-Noir-Mie Large Rectangular Roaster">
          <a:extLst>
            <a:ext uri="{FF2B5EF4-FFF2-40B4-BE49-F238E27FC236}">
              <a16:creationId xmlns:a16="http://schemas.microsoft.com/office/drawing/2014/main" xmlns="" id="{0BE3E6EB-4B49-73AD-8EFF-DB6AC16E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90849"/>
          <a:ext cx="2543175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7</xdr:row>
      <xdr:rowOff>66674</xdr:rowOff>
    </xdr:from>
    <xdr:to>
      <xdr:col>0</xdr:col>
      <xdr:colOff>3028950</xdr:colOff>
      <xdr:row>7</xdr:row>
      <xdr:rowOff>2647949</xdr:rowOff>
    </xdr:to>
    <xdr:pic>
      <xdr:nvPicPr>
        <xdr:cNvPr id="4" name="Picture 3" descr="Gastro-Noir-Mie Platter">
          <a:extLst>
            <a:ext uri="{FF2B5EF4-FFF2-40B4-BE49-F238E27FC236}">
              <a16:creationId xmlns:a16="http://schemas.microsoft.com/office/drawing/2014/main" xmlns="" id="{52095B2A-2708-06A3-76B3-72696DFD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676899"/>
          <a:ext cx="2581275" cy="258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349338</xdr:colOff>
      <xdr:row>8</xdr:row>
      <xdr:rowOff>109677</xdr:rowOff>
    </xdr:from>
    <xdr:to>
      <xdr:col>0</xdr:col>
      <xdr:colOff>3133725</xdr:colOff>
      <xdr:row>8</xdr:row>
      <xdr:rowOff>2400299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0054C9E-8457-1905-6E6A-E3AE7EF01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38" y="8386902"/>
          <a:ext cx="2784387" cy="2290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657225</xdr:colOff>
      <xdr:row>9</xdr:row>
      <xdr:rowOff>133349</xdr:rowOff>
    </xdr:from>
    <xdr:to>
      <xdr:col>0</xdr:col>
      <xdr:colOff>3086100</xdr:colOff>
      <xdr:row>9</xdr:row>
      <xdr:rowOff>2562224</xdr:rowOff>
    </xdr:to>
    <xdr:pic>
      <xdr:nvPicPr>
        <xdr:cNvPr id="7" name="Picture 6" descr="Le Petit Four - Rectangular Roaster - White">
          <a:extLst>
            <a:ext uri="{FF2B5EF4-FFF2-40B4-BE49-F238E27FC236}">
              <a16:creationId xmlns:a16="http://schemas.microsoft.com/office/drawing/2014/main" xmlns="" id="{9D608D73-B232-5A7E-0EEC-85F49F18B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1077574"/>
          <a:ext cx="2428875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457201</xdr:colOff>
      <xdr:row>10</xdr:row>
      <xdr:rowOff>38099</xdr:rowOff>
    </xdr:from>
    <xdr:to>
      <xdr:col>0</xdr:col>
      <xdr:colOff>2924175</xdr:colOff>
      <xdr:row>10</xdr:row>
      <xdr:rowOff>2505073</xdr:rowOff>
    </xdr:to>
    <xdr:pic>
      <xdr:nvPicPr>
        <xdr:cNvPr id="8" name="Picture 7" descr="Le Petit Four - Oval Roaster - White">
          <a:extLst>
            <a:ext uri="{FF2B5EF4-FFF2-40B4-BE49-F238E27FC236}">
              <a16:creationId xmlns:a16="http://schemas.microsoft.com/office/drawing/2014/main" xmlns="" id="{A0EF7971-28FE-30E8-85BA-CB992E2F9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13649324"/>
          <a:ext cx="2466974" cy="2466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609601</xdr:colOff>
      <xdr:row>11</xdr:row>
      <xdr:rowOff>85725</xdr:rowOff>
    </xdr:from>
    <xdr:to>
      <xdr:col>0</xdr:col>
      <xdr:colOff>3057525</xdr:colOff>
      <xdr:row>11</xdr:row>
      <xdr:rowOff>2533649</xdr:rowOff>
    </xdr:to>
    <xdr:pic>
      <xdr:nvPicPr>
        <xdr:cNvPr id="9" name="Picture 8" descr="Le Petit Four - Square Roaster - White">
          <a:extLst>
            <a:ext uri="{FF2B5EF4-FFF2-40B4-BE49-F238E27FC236}">
              <a16:creationId xmlns:a16="http://schemas.microsoft.com/office/drawing/2014/main" xmlns="" id="{893ACE43-3B0A-88E9-326C-3306FEF7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6363950"/>
          <a:ext cx="2447924" cy="2447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12</xdr:row>
      <xdr:rowOff>114300</xdr:rowOff>
    </xdr:from>
    <xdr:to>
      <xdr:col>0</xdr:col>
      <xdr:colOff>3048000</xdr:colOff>
      <xdr:row>12</xdr:row>
      <xdr:rowOff>2581275</xdr:rowOff>
    </xdr:to>
    <xdr:pic>
      <xdr:nvPicPr>
        <xdr:cNvPr id="10" name="Picture 9" descr="Le Petit Four - Ramekins - Set of 6 - White">
          <a:extLst>
            <a:ext uri="{FF2B5EF4-FFF2-40B4-BE49-F238E27FC236}">
              <a16:creationId xmlns:a16="http://schemas.microsoft.com/office/drawing/2014/main" xmlns="" id="{EA300C1D-D8D7-D291-0557-FB2726B9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9059525"/>
          <a:ext cx="24669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13</xdr:row>
      <xdr:rowOff>285750</xdr:rowOff>
    </xdr:from>
    <xdr:to>
      <xdr:col>0</xdr:col>
      <xdr:colOff>3254374</xdr:colOff>
      <xdr:row>13</xdr:row>
      <xdr:rowOff>2419349</xdr:rowOff>
    </xdr:to>
    <xdr:pic>
      <xdr:nvPicPr>
        <xdr:cNvPr id="11" name="Picture 10" descr="Weinland Burgundy Glass">
          <a:extLst>
            <a:ext uri="{FF2B5EF4-FFF2-40B4-BE49-F238E27FC236}">
              <a16:creationId xmlns:a16="http://schemas.microsoft.com/office/drawing/2014/main" xmlns="" id="{4B645188-95EF-88D7-3B57-AF9A8502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1897975"/>
          <a:ext cx="2844799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14</xdr:row>
      <xdr:rowOff>21431</xdr:rowOff>
    </xdr:from>
    <xdr:to>
      <xdr:col>0</xdr:col>
      <xdr:colOff>3543300</xdr:colOff>
      <xdr:row>14</xdr:row>
      <xdr:rowOff>2600325</xdr:rowOff>
    </xdr:to>
    <xdr:pic>
      <xdr:nvPicPr>
        <xdr:cNvPr id="12" name="Picture 11" descr="Glas New York Bar Whisky Tumbler 25 cl">
          <a:extLst>
            <a:ext uri="{FF2B5EF4-FFF2-40B4-BE49-F238E27FC236}">
              <a16:creationId xmlns:a16="http://schemas.microsoft.com/office/drawing/2014/main" xmlns="" id="{30E89A5B-22F0-604C-228D-574CBF6B3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4300656"/>
          <a:ext cx="3438525" cy="257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388620</xdr:colOff>
      <xdr:row>1</xdr:row>
      <xdr:rowOff>66060</xdr:rowOff>
    </xdr:from>
    <xdr:to>
      <xdr:col>0</xdr:col>
      <xdr:colOff>3307080</xdr:colOff>
      <xdr:row>1</xdr:row>
      <xdr:rowOff>2590799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97B86412-4AB5-6D33-E7A9-E2C2797DB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40380"/>
          <a:ext cx="2918460" cy="252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365760</xdr:colOff>
      <xdr:row>2</xdr:row>
      <xdr:rowOff>518160</xdr:rowOff>
    </xdr:from>
    <xdr:to>
      <xdr:col>0</xdr:col>
      <xdr:colOff>3413760</xdr:colOff>
      <xdr:row>2</xdr:row>
      <xdr:rowOff>1973580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4D5A3505-C3F1-A13E-79CF-B1C680C62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459480"/>
          <a:ext cx="3048000" cy="145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</xdr:row>
      <xdr:rowOff>534021</xdr:rowOff>
    </xdr:from>
    <xdr:to>
      <xdr:col>0</xdr:col>
      <xdr:colOff>3368040</xdr:colOff>
      <xdr:row>3</xdr:row>
      <xdr:rowOff>1767839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D6D650A9-F702-2AB5-2920-5B220C6E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142341"/>
          <a:ext cx="3253740" cy="123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640080</xdr:colOff>
      <xdr:row>4</xdr:row>
      <xdr:rowOff>129540</xdr:rowOff>
    </xdr:from>
    <xdr:to>
      <xdr:col>0</xdr:col>
      <xdr:colOff>2987040</xdr:colOff>
      <xdr:row>4</xdr:row>
      <xdr:rowOff>2476500</xdr:rowOff>
    </xdr:to>
    <xdr:pic>
      <xdr:nvPicPr>
        <xdr:cNvPr id="15" name="Picture 14" descr="Heritage Casserole, Red">
          <a:extLst>
            <a:ext uri="{FF2B5EF4-FFF2-40B4-BE49-F238E27FC236}">
              <a16:creationId xmlns:a16="http://schemas.microsoft.com/office/drawing/2014/main" xmlns="" id="{4D3CC0BF-DE42-603C-18CC-B6BCBBACC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8404860"/>
          <a:ext cx="2346960" cy="234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3" sqref="G3"/>
    </sheetView>
  </sheetViews>
  <sheetFormatPr defaultRowHeight="210" customHeight="1"/>
  <cols>
    <col min="1" max="1" width="55.125" customWidth="1"/>
    <col min="2" max="2" width="59.75" bestFit="1" customWidth="1"/>
    <col min="3" max="3" width="16.125" style="18" customWidth="1"/>
    <col min="4" max="4" width="14" style="20" bestFit="1" customWidth="1"/>
    <col min="5" max="5" width="9.125" style="14"/>
    <col min="6" max="6" width="10.125" style="14" bestFit="1" customWidth="1"/>
    <col min="7" max="7" width="81.125" style="10" customWidth="1"/>
  </cols>
  <sheetData>
    <row r="1" spans="1:7" s="1" customFormat="1" ht="21.75" customHeight="1">
      <c r="A1" s="2" t="s">
        <v>0</v>
      </c>
      <c r="B1" s="2" t="s">
        <v>1</v>
      </c>
      <c r="C1" s="3" t="s">
        <v>2</v>
      </c>
      <c r="D1" s="2" t="s">
        <v>3</v>
      </c>
      <c r="E1" s="11" t="s">
        <v>4</v>
      </c>
      <c r="F1" s="11" t="s">
        <v>44</v>
      </c>
      <c r="G1" s="8" t="s">
        <v>5</v>
      </c>
    </row>
    <row r="2" spans="1:7" s="1" customFormat="1" ht="210" customHeight="1">
      <c r="A2" s="4"/>
      <c r="B2" s="5" t="s">
        <v>34</v>
      </c>
      <c r="C2" s="6" t="s">
        <v>35</v>
      </c>
      <c r="D2" s="5">
        <v>300</v>
      </c>
      <c r="E2" s="12">
        <v>24.99</v>
      </c>
      <c r="F2" s="12">
        <f>SUM(D2)*E2</f>
        <v>7496.9999999999991</v>
      </c>
      <c r="G2" s="7" t="s">
        <v>33</v>
      </c>
    </row>
    <row r="3" spans="1:7" s="1" customFormat="1" ht="210" customHeight="1">
      <c r="A3" s="4"/>
      <c r="B3" s="5" t="s">
        <v>36</v>
      </c>
      <c r="C3" s="6" t="s">
        <v>37</v>
      </c>
      <c r="D3" s="5">
        <v>144</v>
      </c>
      <c r="E3" s="12">
        <v>24.99</v>
      </c>
      <c r="F3" s="12">
        <f t="shared" ref="F3:F15" si="0">SUM(D3)*E3</f>
        <v>3598.56</v>
      </c>
      <c r="G3" s="7" t="s">
        <v>38</v>
      </c>
    </row>
    <row r="4" spans="1:7" s="1" customFormat="1" ht="210" customHeight="1">
      <c r="A4" s="4"/>
      <c r="B4" s="5" t="s">
        <v>39</v>
      </c>
      <c r="C4" s="6" t="s">
        <v>40</v>
      </c>
      <c r="D4" s="5">
        <v>96</v>
      </c>
      <c r="E4" s="12">
        <v>36.25</v>
      </c>
      <c r="F4" s="12">
        <f t="shared" si="0"/>
        <v>3480</v>
      </c>
      <c r="G4" s="7" t="s">
        <v>41</v>
      </c>
    </row>
    <row r="5" spans="1:7" s="1" customFormat="1" ht="210" customHeight="1">
      <c r="A5" s="4"/>
      <c r="B5" s="5" t="s">
        <v>43</v>
      </c>
      <c r="C5" s="6" t="s">
        <v>42</v>
      </c>
      <c r="D5" s="5">
        <v>60</v>
      </c>
      <c r="E5" s="12">
        <v>40.99</v>
      </c>
      <c r="F5" s="12">
        <f t="shared" si="0"/>
        <v>2459.4</v>
      </c>
      <c r="G5" s="7"/>
    </row>
    <row r="6" spans="1:7" ht="210" customHeight="1">
      <c r="A6" s="4"/>
      <c r="B6" s="4" t="s">
        <v>25</v>
      </c>
      <c r="C6" s="17" t="s">
        <v>6</v>
      </c>
      <c r="D6" s="17">
        <v>220</v>
      </c>
      <c r="E6" s="13">
        <v>24.99</v>
      </c>
      <c r="F6" s="12">
        <f t="shared" si="0"/>
        <v>5497.7999999999993</v>
      </c>
      <c r="G6" s="9"/>
    </row>
    <row r="7" spans="1:7" ht="210" customHeight="1">
      <c r="A7" s="4"/>
      <c r="B7" s="4" t="s">
        <v>32</v>
      </c>
      <c r="C7" s="16" t="s">
        <v>7</v>
      </c>
      <c r="D7" s="17">
        <v>238</v>
      </c>
      <c r="E7" s="13">
        <v>31.45</v>
      </c>
      <c r="F7" s="12">
        <f t="shared" si="0"/>
        <v>7485.0999999999995</v>
      </c>
      <c r="G7" s="9" t="s">
        <v>8</v>
      </c>
    </row>
    <row r="8" spans="1:7" ht="210" customHeight="1">
      <c r="A8" s="4"/>
      <c r="B8" s="4" t="s">
        <v>26</v>
      </c>
      <c r="C8" s="16" t="s">
        <v>9</v>
      </c>
      <c r="D8" s="17">
        <v>272</v>
      </c>
      <c r="E8" s="13">
        <v>38.450000000000003</v>
      </c>
      <c r="F8" s="12">
        <f t="shared" si="0"/>
        <v>10458.400000000001</v>
      </c>
      <c r="G8" s="9" t="s">
        <v>10</v>
      </c>
    </row>
    <row r="9" spans="1:7" ht="210" customHeight="1">
      <c r="A9" s="4"/>
      <c r="B9" s="4" t="s">
        <v>27</v>
      </c>
      <c r="C9" s="16" t="s">
        <v>11</v>
      </c>
      <c r="D9" s="17">
        <v>374</v>
      </c>
      <c r="E9" s="13">
        <v>23.9</v>
      </c>
      <c r="F9" s="12">
        <f t="shared" si="0"/>
        <v>8938.6</v>
      </c>
      <c r="G9" s="9" t="s">
        <v>12</v>
      </c>
    </row>
    <row r="10" spans="1:7" ht="210" customHeight="1">
      <c r="A10" s="4"/>
      <c r="B10" s="4" t="s">
        <v>21</v>
      </c>
      <c r="C10" s="16" t="s">
        <v>14</v>
      </c>
      <c r="D10" s="17">
        <v>72</v>
      </c>
      <c r="E10" s="13">
        <v>40.950000000000003</v>
      </c>
      <c r="F10" s="12">
        <f t="shared" si="0"/>
        <v>2948.4</v>
      </c>
      <c r="G10" s="9" t="s">
        <v>13</v>
      </c>
    </row>
    <row r="11" spans="1:7" ht="210" customHeight="1">
      <c r="A11" s="4"/>
      <c r="B11" s="4" t="s">
        <v>22</v>
      </c>
      <c r="C11" s="16" t="s">
        <v>15</v>
      </c>
      <c r="D11" s="17">
        <v>120</v>
      </c>
      <c r="E11" s="13">
        <v>19.87</v>
      </c>
      <c r="F11" s="12">
        <f t="shared" si="0"/>
        <v>2384.4</v>
      </c>
      <c r="G11" s="9" t="s">
        <v>16</v>
      </c>
    </row>
    <row r="12" spans="1:7" ht="210" customHeight="1">
      <c r="A12" s="4"/>
      <c r="B12" s="4" t="s">
        <v>23</v>
      </c>
      <c r="C12" s="16" t="s">
        <v>17</v>
      </c>
      <c r="D12" s="17">
        <v>120</v>
      </c>
      <c r="E12" s="13">
        <v>27.45</v>
      </c>
      <c r="F12" s="12">
        <f t="shared" si="0"/>
        <v>3294</v>
      </c>
      <c r="G12" s="9" t="s">
        <v>18</v>
      </c>
    </row>
    <row r="13" spans="1:7" ht="210" customHeight="1">
      <c r="A13" s="4"/>
      <c r="B13" s="4" t="s">
        <v>24</v>
      </c>
      <c r="C13" s="16" t="s">
        <v>19</v>
      </c>
      <c r="D13" s="17">
        <v>96</v>
      </c>
      <c r="E13" s="13">
        <v>27.9</v>
      </c>
      <c r="F13" s="12">
        <f t="shared" si="0"/>
        <v>2678.3999999999996</v>
      </c>
      <c r="G13" s="9" t="s">
        <v>20</v>
      </c>
    </row>
    <row r="14" spans="1:7" ht="210" customHeight="1">
      <c r="A14" s="4"/>
      <c r="B14" s="4" t="s">
        <v>28</v>
      </c>
      <c r="C14" s="16">
        <v>4012632106827</v>
      </c>
      <c r="D14" s="17">
        <v>1173</v>
      </c>
      <c r="E14" s="13">
        <v>7.76</v>
      </c>
      <c r="F14" s="12">
        <f t="shared" si="0"/>
        <v>9102.48</v>
      </c>
      <c r="G14" s="9" t="s">
        <v>29</v>
      </c>
    </row>
    <row r="15" spans="1:7" ht="210" customHeight="1">
      <c r="A15" s="4"/>
      <c r="B15" s="4" t="s">
        <v>31</v>
      </c>
      <c r="C15" s="16">
        <v>4012632116369</v>
      </c>
      <c r="D15" s="17">
        <v>911</v>
      </c>
      <c r="E15" s="13">
        <v>5.47</v>
      </c>
      <c r="F15" s="12">
        <f t="shared" si="0"/>
        <v>4983.17</v>
      </c>
      <c r="G15" s="9" t="s">
        <v>30</v>
      </c>
    </row>
    <row r="16" spans="1:7" ht="210" customHeight="1">
      <c r="D16" s="19">
        <f>SUM(D2:D15)</f>
        <v>4196</v>
      </c>
      <c r="F16" s="15">
        <f>SUM(F2:F15)</f>
        <v>74805.709999999992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2025-05-23T12:11:32Z</dcterms:created>
  <dcterms:modified xsi:type="dcterms:W3CDTF">2025-05-29T10:28:54Z</dcterms:modified>
</cp:coreProperties>
</file>